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C48606EE-8384-4619-952E-87AA8973CE7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115" sheetId="2" r:id="rId1"/>
  </sheets>
  <definedNames>
    <definedName name="_xlnm.Print_Area" localSheetId="0">'115'!$A$1:$I$12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2" l="1"/>
  <c r="I9" i="2"/>
  <c r="I10" i="2"/>
  <c r="I7" i="2"/>
  <c r="H8" i="2"/>
  <c r="H9" i="2"/>
  <c r="H10" i="2"/>
  <c r="H7" i="2"/>
  <c r="G7" i="2"/>
  <c r="G8" i="2"/>
  <c r="G9" i="2"/>
  <c r="G10" i="2"/>
  <c r="G6" i="2"/>
  <c r="F7" i="2"/>
  <c r="F8" i="2"/>
  <c r="F9" i="2"/>
  <c r="F10" i="2"/>
  <c r="F6" i="2"/>
</calcChain>
</file>

<file path=xl/sharedStrings.xml><?xml version="1.0" encoding="utf-8"?>
<sst xmlns="http://schemas.openxmlformats.org/spreadsheetml/2006/main" count="17" uniqueCount="11">
  <si>
    <t>FY</t>
    <phoneticPr fontId="2" type="noConversion"/>
  </si>
  <si>
    <t>Total Revenues</t>
    <phoneticPr fontId="2" type="noConversion"/>
  </si>
  <si>
    <t>Non-recurring Income</t>
    <phoneticPr fontId="2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</si>
  <si>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2" type="noConversion"/>
  </si>
  <si>
    <t>Figures of Revenues from Charges and Fees of Central Government</t>
    <phoneticPr fontId="2" type="noConversion"/>
  </si>
  <si>
    <t xml:space="preserve">Revenues from Charges and Fees </t>
    <phoneticPr fontId="2" type="noConversion"/>
  </si>
  <si>
    <r>
      <t>Revenues from Charges and Fees/
Total Revenues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</si>
  <si>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r>
      <t>Growth rate for Charges and Fees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</si>
  <si>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t>Deduct Fees of</t>
    <phoneticPr fontId="2" type="noConversion"/>
  </si>
  <si>
    <t>The figures of 2022 to 2025 are final audits by National Audit Office; the figures of 2026 is legal budget.</t>
    <phoneticPr fontId="2" type="noConversion"/>
  </si>
  <si>
    <t xml:space="preserve">Notes: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</si>
</sst>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-mm\-dd"/>
    <numFmt numFmtId="177" formatCode="0.00_);[Red]\(0.00\)"/>
    <numFmt numFmtId="178" formatCode="0.00_ ;[Red]\-0.00\ "/>
    <numFmt numFmtId="180" formatCode="#,##0.00_ "/>
  </numFmts>
  <fonts count="10" x14ac:knownFonts="1">
    <font>
      <sz val="11"/>
      <color theme="1"/>
      <name val="新細明體"/>
      <family val="2"/>
      <scheme val="minor"/>
    </font>
    <font>
      <sz val="14"/>
      <name val="標楷體"/>
      <family val="4"/>
      <charset val="136"/>
    </font>
    <font>
      <sz val="9"/>
      <name val="新細明體"/>
      <family val="3"/>
      <charset val="136"/>
      <scheme val="minor"/>
    </font>
    <font>
      <sz val="14"/>
      <name val="Times New Roman"/>
      <family val="1"/>
    </font>
    <font>
      <sz val="13"/>
      <name val="Times New Roman"/>
      <family val="1"/>
    </font>
    <font>
      <sz val="12"/>
      <color theme="1"/>
      <name val="新細明體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 style="medium">
        <color rgb="FF00000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6" fillId="0" borderId="0" xfId="0" applyFont="1"/>
    <xf numFmtId="0" fontId="4" fillId="2" borderId="5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quotePrefix="1" applyFont="1" applyAlignment="1">
      <alignment horizontal="right" vertical="top"/>
    </xf>
    <xf numFmtId="177" fontId="3" fillId="2" borderId="7" xfId="0" applyNumberFormat="1" applyFont="1" applyFill="1" applyBorder="1" applyAlignment="1">
      <alignment horizontal="right" vertical="center" wrapText="1"/>
    </xf>
    <xf numFmtId="178" fontId="3" fillId="2" borderId="7" xfId="0" applyNumberFormat="1" applyFont="1" applyFill="1" applyBorder="1" applyAlignment="1">
      <alignment horizontal="right" vertical="center" wrapText="1"/>
    </xf>
    <xf numFmtId="178" fontId="3" fillId="2" borderId="6" xfId="0" applyNumberFormat="1" applyFont="1" applyFill="1" applyBorder="1" applyAlignment="1">
      <alignment horizontal="right" vertical="center" wrapText="1"/>
    </xf>
    <xf numFmtId="0" fontId="7" fillId="0" borderId="0" xfId="0" applyFont="1" applyAlignment="1"/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176" fontId="7" fillId="0" borderId="8" xfId="0" applyNumberFormat="1" applyFont="1" applyBorder="1" applyAlignment="1">
      <alignment horizontal="left"/>
    </xf>
    <xf numFmtId="176" fontId="5" fillId="0" borderId="8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80" fontId="3" fillId="3" borderId="7" xfId="0" applyNumberFormat="1" applyFont="1" applyFill="1" applyBorder="1" applyAlignment="1">
      <alignment horizontal="right" vertical="center" wrapText="1"/>
    </xf>
    <xf numFmtId="180" fontId="3" fillId="0" borderId="7" xfId="0" applyNumberFormat="1" applyFont="1" applyBorder="1" applyAlignment="1">
      <alignment horizontal="right" vertical="center" wrapText="1"/>
    </xf>
    <xf numFmtId="180" fontId="3" fillId="3" borderId="9" xfId="0" applyNumberFormat="1" applyFont="1" applyFill="1" applyBorder="1" applyAlignment="1">
      <alignment horizontal="right" vertical="center" wrapText="1"/>
    </xf>
    <xf numFmtId="180" fontId="3" fillId="0" borderId="9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view="pageBreakPreview" zoomScale="90" zoomScaleNormal="100" zoomScaleSheetLayoutView="90" workbookViewId="0">
      <selection activeCell="C9" sqref="C9"/>
    </sheetView>
  </sheetViews>
  <sheetFormatPr defaultColWidth="9.140625" defaultRowHeight="15" x14ac:dyDescent="0.25"/>
  <cols>
    <col min="1" max="1" width="10.85546875" style="2" customWidth="1"/>
    <col min="2" max="2" width="21.42578125" style="2" customWidth="1"/>
    <col min="3" max="3" width="24" style="2" customWidth="1"/>
    <col min="4" max="4" width="20.42578125" style="2" customWidth="1"/>
    <col min="5" max="5" width="24.42578125" style="2" customWidth="1"/>
    <col min="6" max="6" width="20.85546875" style="2" customWidth="1"/>
    <col min="7" max="7" width="24.5703125" style="2" customWidth="1"/>
    <col min="8" max="8" width="20.42578125" style="2" customWidth="1"/>
    <col min="9" max="9" width="26.7109375" style="2" customWidth="1"/>
    <col min="10" max="16384" width="9.140625" style="2"/>
  </cols>
  <sheetData>
    <row r="1" spans="1:9" ht="36.75" customHeight="1" x14ac:dyDescent="0.4">
      <c r="A1" s="18" t="s">
        <v>4</v>
      </c>
      <c r="B1" s="19"/>
      <c r="C1" s="19"/>
      <c r="D1" s="19"/>
      <c r="E1" s="19"/>
      <c r="F1" s="19"/>
      <c r="G1" s="19"/>
      <c r="H1" s="19"/>
      <c r="I1" s="19"/>
    </row>
    <row r="2" spans="1:9" ht="27" customHeight="1" thickBot="1" x14ac:dyDescent="0.3">
      <c r="A2" s="20"/>
      <c r="B2" s="21"/>
      <c r="I2" s="6" t="s">
        <v>3</v>
      </c>
    </row>
    <row r="3" spans="1:9" ht="59.25" customHeight="1" thickBot="1" x14ac:dyDescent="0.3">
      <c r="A3" s="22" t="s">
        <v>0</v>
      </c>
      <c r="B3" s="25" t="s">
        <v>5</v>
      </c>
      <c r="C3" s="26"/>
      <c r="D3" s="25" t="s">
        <v>1</v>
      </c>
      <c r="E3" s="26"/>
      <c r="F3" s="25" t="s">
        <v>6</v>
      </c>
      <c r="G3" s="26"/>
      <c r="H3" s="25" t="s">
        <v>7</v>
      </c>
      <c r="I3" s="26"/>
    </row>
    <row r="4" spans="1:9" ht="26.25" customHeight="1" x14ac:dyDescent="0.25">
      <c r="A4" s="23"/>
      <c r="B4" s="14"/>
      <c r="C4" s="3" t="s">
        <v>8</v>
      </c>
      <c r="D4" s="14"/>
      <c r="E4" s="3" t="s">
        <v>8</v>
      </c>
      <c r="F4" s="14"/>
      <c r="G4" s="3" t="s">
        <v>8</v>
      </c>
      <c r="H4" s="14"/>
      <c r="I4" s="12" t="s">
        <v>8</v>
      </c>
    </row>
    <row r="5" spans="1:9" ht="25.5" customHeight="1" thickBot="1" x14ac:dyDescent="0.3">
      <c r="A5" s="24"/>
      <c r="B5" s="15"/>
      <c r="C5" s="4" t="s">
        <v>2</v>
      </c>
      <c r="D5" s="15"/>
      <c r="E5" s="4" t="s">
        <v>2</v>
      </c>
      <c r="F5" s="15"/>
      <c r="G5" s="4" t="s">
        <v>2</v>
      </c>
      <c r="H5" s="15"/>
      <c r="I5" s="13" t="s">
        <v>2</v>
      </c>
    </row>
    <row r="6" spans="1:9" ht="30" customHeight="1" thickBot="1" x14ac:dyDescent="0.3">
      <c r="A6" s="1">
        <v>2022</v>
      </c>
      <c r="B6" s="27">
        <v>593.9</v>
      </c>
      <c r="C6" s="27">
        <v>593.9</v>
      </c>
      <c r="D6" s="27">
        <v>27132.49</v>
      </c>
      <c r="E6" s="27">
        <v>27132.49</v>
      </c>
      <c r="F6" s="8">
        <f>B6/D6*100</f>
        <v>2.1888886718469256</v>
      </c>
      <c r="G6" s="8">
        <f>C6/E6*100</f>
        <v>2.1888886718469256</v>
      </c>
      <c r="H6" s="9">
        <v>6.82</v>
      </c>
      <c r="I6" s="10">
        <v>6.82</v>
      </c>
    </row>
    <row r="7" spans="1:9" ht="30" customHeight="1" thickBot="1" x14ac:dyDescent="0.3">
      <c r="A7" s="1">
        <v>2023</v>
      </c>
      <c r="B7" s="28">
        <v>657.15</v>
      </c>
      <c r="C7" s="28">
        <v>657.15</v>
      </c>
      <c r="D7" s="28">
        <v>29073.99</v>
      </c>
      <c r="E7" s="28">
        <v>29073.99</v>
      </c>
      <c r="F7" s="8">
        <f t="shared" ref="F7:F10" si="0">B7/D7*100</f>
        <v>2.2602676825575023</v>
      </c>
      <c r="G7" s="8">
        <f t="shared" ref="G7:G10" si="1">C7/E7*100</f>
        <v>2.2602676825575023</v>
      </c>
      <c r="H7" s="9">
        <f>(B7-B6)/B6*100</f>
        <v>10.649941067519784</v>
      </c>
      <c r="I7" s="10">
        <f>(C7-C6)/C6*100</f>
        <v>10.649941067519784</v>
      </c>
    </row>
    <row r="8" spans="1:9" ht="30" customHeight="1" thickBot="1" x14ac:dyDescent="0.3">
      <c r="A8" s="1">
        <v>2024</v>
      </c>
      <c r="B8" s="29">
        <v>655.69</v>
      </c>
      <c r="C8" s="29">
        <v>655.69</v>
      </c>
      <c r="D8" s="29">
        <v>31439.279999999999</v>
      </c>
      <c r="E8" s="29">
        <v>31439.279999999999</v>
      </c>
      <c r="F8" s="8">
        <f t="shared" si="0"/>
        <v>2.0855757510986259</v>
      </c>
      <c r="G8" s="8">
        <f t="shared" si="1"/>
        <v>2.0855757510986259</v>
      </c>
      <c r="H8" s="9">
        <f t="shared" ref="H8:H10" si="2">(B8-B7)/B7*100</f>
        <v>-0.22217149813587808</v>
      </c>
      <c r="I8" s="10">
        <f t="shared" ref="I8:I10" si="3">(C8-C7)/C7*100</f>
        <v>-0.22217149813587808</v>
      </c>
    </row>
    <row r="9" spans="1:9" ht="30" customHeight="1" thickBot="1" x14ac:dyDescent="0.3">
      <c r="A9" s="1">
        <v>2025</v>
      </c>
      <c r="B9" s="30">
        <v>655.51</v>
      </c>
      <c r="C9" s="30">
        <v>655.51</v>
      </c>
      <c r="D9" s="30">
        <v>31796.01</v>
      </c>
      <c r="E9" s="30">
        <v>31796.01</v>
      </c>
      <c r="F9" s="8">
        <f t="shared" si="0"/>
        <v>2.061610875075206</v>
      </c>
      <c r="G9" s="8">
        <f t="shared" si="1"/>
        <v>2.061610875075206</v>
      </c>
      <c r="H9" s="9">
        <f t="shared" si="2"/>
        <v>-2.7451997132801116E-2</v>
      </c>
      <c r="I9" s="10">
        <f t="shared" si="3"/>
        <v>-2.7451997132801116E-2</v>
      </c>
    </row>
    <row r="10" spans="1:9" ht="30" customHeight="1" thickBot="1" x14ac:dyDescent="0.3">
      <c r="A10" s="1">
        <v>2026</v>
      </c>
      <c r="B10" s="30">
        <v>626.25</v>
      </c>
      <c r="C10" s="30">
        <v>626.25</v>
      </c>
      <c r="D10" s="30">
        <v>34642.53</v>
      </c>
      <c r="E10" s="30">
        <v>34642.53</v>
      </c>
      <c r="F10" s="8">
        <f t="shared" si="0"/>
        <v>1.8077490298774368</v>
      </c>
      <c r="G10" s="8">
        <f t="shared" si="1"/>
        <v>1.8077490298774368</v>
      </c>
      <c r="H10" s="9">
        <f t="shared" si="2"/>
        <v>-4.4637000198318848</v>
      </c>
      <c r="I10" s="10">
        <f t="shared" si="3"/>
        <v>-4.4637000198318848</v>
      </c>
    </row>
    <row r="11" spans="1:9" ht="19.5" customHeight="1" x14ac:dyDescent="0.25">
      <c r="A11" s="6" t="s">
        <v>10</v>
      </c>
      <c r="B11" s="16" t="s">
        <v>9</v>
      </c>
      <c r="C11" s="16"/>
      <c r="D11" s="16"/>
      <c r="E11" s="16"/>
      <c r="F11" s="16"/>
      <c r="G11" s="16"/>
      <c r="H11" s="16"/>
      <c r="I11" s="16"/>
    </row>
    <row r="12" spans="1:9" ht="33.75" customHeight="1" x14ac:dyDescent="0.25">
      <c r="A12" s="7"/>
      <c r="B12" s="17"/>
      <c r="C12" s="17"/>
      <c r="D12" s="17"/>
      <c r="E12" s="17"/>
      <c r="F12" s="17"/>
      <c r="G12" s="17"/>
      <c r="H12" s="17"/>
      <c r="I12" s="17"/>
    </row>
    <row r="13" spans="1:9" ht="15" customHeight="1" x14ac:dyDescent="0.25">
      <c r="A13" s="7"/>
      <c r="B13" s="11"/>
      <c r="C13" s="5"/>
      <c r="D13" s="5"/>
      <c r="E13" s="5"/>
      <c r="F13" s="5"/>
      <c r="G13" s="5"/>
      <c r="H13" s="5"/>
      <c r="I13" s="5"/>
    </row>
  </sheetData>
  <mergeCells count="13">
    <mergeCell ref="H4:H5"/>
    <mergeCell ref="B11:I11"/>
    <mergeCell ref="B12:I12"/>
    <mergeCell ref="A1:I1"/>
    <mergeCell ref="A2:B2"/>
    <mergeCell ref="A3:A5"/>
    <mergeCell ref="B3:C3"/>
    <mergeCell ref="D3:E3"/>
    <mergeCell ref="F3:G3"/>
    <mergeCell ref="H3:I3"/>
    <mergeCell ref="B4:B5"/>
    <mergeCell ref="D4:D5"/>
    <mergeCell ref="F4:F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115</vt:lpstr>
      <vt:lpstr>'115'!Print_Area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2026-10-20T02:28:54Z</dcterms:modified>
</cp:coreProperties>
</file>