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周郁璇\行政\更新各級政府規費收入統計報表\中央\1151019更新115年法定預算數\網站上架\3.Summary Table of Fines, Fees and Property Revenue of Central Government\"/>
    </mc:Choice>
  </mc:AlternateContent>
  <xr:revisionPtr revIDLastSave="0" documentId="13_ncr:1_{2DEC2CF4-D76B-4744-8FCE-5A8F868A8C89}" xr6:coauthVersionLast="47" xr6:coauthVersionMax="47" xr10:uidLastSave="{00000000-0000-0000-0000-000000000000}"/>
  <bookViews>
    <workbookView xWindow="-105" yWindow="0" windowWidth="14610" windowHeight="15585" tabRatio="987" xr2:uid="{00000000-000D-0000-FFFF-FFFF00000000}"/>
  </bookViews>
  <sheets>
    <sheet name="綜計表(英文版)" sheetId="1" r:id="rId1"/>
  </sheets>
  <definedNames>
    <definedName name="_xlnm.Print_Area" localSheetId="0">'綜計表(英文版)'!$A$1:$H$13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1" l="1"/>
  <c r="E10" i="1"/>
  <c r="F10" i="1"/>
  <c r="G10" i="1"/>
  <c r="H10" i="1"/>
  <c r="H11" i="1" s="1"/>
  <c r="C10" i="1"/>
  <c r="G11" i="1" l="1"/>
  <c r="E11" i="1"/>
  <c r="F11" i="1"/>
  <c r="D11" i="1"/>
</calcChain>
</file>

<file path=xl/sharedStrings.xml><?xml version="1.0" encoding="utf-8"?>
<sst xmlns="http://schemas.openxmlformats.org/spreadsheetml/2006/main" count="12" uniqueCount="12">
  <si>
    <t>Revenues from Fees and Charges</t>
  </si>
  <si>
    <t>Revenues from Public Properties (current account)</t>
  </si>
  <si>
    <t>Revenues from Public Properties (capital account)</t>
  </si>
  <si>
    <t>Total</t>
  </si>
  <si>
    <t>Amount</t>
  </si>
  <si>
    <t>growth rate</t>
  </si>
  <si>
    <t>Summary Table of Fines, Fees and Property Revenue of Central Government</t>
    <phoneticPr fontId="10" type="noConversion"/>
  </si>
  <si>
    <t>Note:</t>
    <phoneticPr fontId="10" type="noConversion"/>
  </si>
  <si>
    <r>
      <t>Unit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NT100 Million, %</t>
    </r>
    <phoneticPr fontId="14" type="noConversion"/>
  </si>
  <si>
    <t>Revenues from Fines and Indemnities</t>
    <phoneticPr fontId="10" type="noConversion"/>
  </si>
  <si>
    <t>Revenues from Others</t>
    <phoneticPr fontId="10" type="noConversion"/>
  </si>
  <si>
    <r>
      <t>The figures of 2021 to 2025 are final audits by National Audit O</t>
    </r>
    <r>
      <rPr>
        <sz val="13"/>
        <rFont val="Times New Roman"/>
        <family val="1"/>
      </rPr>
      <t>ffice; the figures of 2026 is legal budget.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</si>
</sst>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\ ;[Red]\(#,##0.00\)"/>
    <numFmt numFmtId="177" formatCode="#,##0.00_ ;[Red]\-#,##0.00\ "/>
    <numFmt numFmtId="178" formatCode="#,##0.00_);[Red]\(#,##0.00\)"/>
  </numFmts>
  <fonts count="17" x14ac:knownFonts="1">
    <font>
      <sz val="12"/>
      <name val="微軟正黑體"/>
      <family val="2"/>
      <charset val="136"/>
    </font>
    <font>
      <sz val="12"/>
      <name val="新細明體"/>
      <family val="1"/>
      <charset val="136"/>
    </font>
    <font>
      <b/>
      <sz val="18"/>
      <name val="Times New Roman"/>
      <family val="1"/>
      <charset val="136"/>
    </font>
    <font>
      <sz val="12"/>
      <name val="Times New Roman"/>
      <family val="1"/>
      <charset val="136"/>
    </font>
    <font>
      <sz val="14"/>
      <name val="新細明體"/>
      <family val="1"/>
      <charset val="136"/>
    </font>
    <font>
      <sz val="14"/>
      <name val="Times New Roman"/>
      <family val="1"/>
      <charset val="136"/>
    </font>
    <font>
      <sz val="16"/>
      <name val="標楷體"/>
      <family val="4"/>
      <charset val="136"/>
    </font>
    <font>
      <sz val="16"/>
      <name val="Times New Roman"/>
      <family val="1"/>
      <charset val="136"/>
    </font>
    <font>
      <sz val="13"/>
      <name val="Times New Roman"/>
      <family val="1"/>
      <charset val="136"/>
    </font>
    <font>
      <sz val="13"/>
      <color rgb="FFFF0000"/>
      <name val="Times New Roman"/>
      <family val="1"/>
      <charset val="136"/>
    </font>
    <font>
      <sz val="9"/>
      <name val="微軟正黑體"/>
      <family val="2"/>
      <charset val="136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9"/>
      <name val="新細明體"/>
      <family val="3"/>
      <charset val="136"/>
      <scheme val="minor"/>
    </font>
    <font>
      <sz val="16"/>
      <name val="Times New Roman"/>
      <family val="1"/>
    </font>
    <font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5">
    <border>
      <left/>
      <right/>
      <top/>
      <bottom/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 applyBorder="0"/>
    <xf numFmtId="0" fontId="1" fillId="0" borderId="0" applyBorder="0"/>
  </cellStyleXfs>
  <cellXfs count="29">
    <xf numFmtId="0" fontId="0" fillId="0" borderId="0" xfId="0"/>
    <xf numFmtId="0" fontId="4" fillId="0" borderId="0" xfId="1" applyFont="1" applyBorder="1"/>
    <xf numFmtId="0" fontId="4" fillId="2" borderId="0" xfId="1" applyFont="1" applyFill="1" applyBorder="1"/>
    <xf numFmtId="0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right" shrinkToFit="1"/>
    </xf>
    <xf numFmtId="176" fontId="7" fillId="0" borderId="7" xfId="1" applyNumberFormat="1" applyFont="1" applyBorder="1" applyAlignment="1">
      <alignment horizontal="right" shrinkToFit="1"/>
    </xf>
    <xf numFmtId="176" fontId="7" fillId="0" borderId="10" xfId="1" applyNumberFormat="1" applyFont="1" applyBorder="1" applyAlignment="1">
      <alignment horizontal="right" shrinkToFit="1"/>
    </xf>
    <xf numFmtId="0" fontId="3" fillId="0" borderId="0" xfId="1" applyFont="1" applyBorder="1" applyAlignment="1">
      <alignment horizontal="right" vertical="center"/>
    </xf>
    <xf numFmtId="49" fontId="3" fillId="0" borderId="0" xfId="1" applyNumberFormat="1" applyFont="1" applyBorder="1" applyAlignment="1">
      <alignment horizontal="right" vertical="center"/>
    </xf>
    <xf numFmtId="0" fontId="12" fillId="0" borderId="0" xfId="0" applyFont="1" applyAlignment="1">
      <alignment horizontal="right"/>
    </xf>
    <xf numFmtId="176" fontId="7" fillId="0" borderId="12" xfId="1" applyNumberFormat="1" applyFont="1" applyBorder="1" applyAlignment="1">
      <alignment horizontal="right" shrinkToFit="1"/>
    </xf>
    <xf numFmtId="176" fontId="7" fillId="0" borderId="11" xfId="1" applyNumberFormat="1" applyFont="1" applyBorder="1" applyAlignment="1">
      <alignment shrinkToFit="1"/>
    </xf>
    <xf numFmtId="0" fontId="7" fillId="0" borderId="11" xfId="1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177" fontId="7" fillId="0" borderId="14" xfId="1" applyNumberFormat="1" applyFont="1" applyBorder="1" applyAlignment="1">
      <alignment shrinkToFit="1"/>
    </xf>
    <xf numFmtId="49" fontId="3" fillId="0" borderId="0" xfId="1" applyNumberFormat="1" applyFont="1" applyBorder="1"/>
    <xf numFmtId="178" fontId="0" fillId="0" borderId="0" xfId="0" applyNumberFormat="1"/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76" fontId="16" fillId="0" borderId="11" xfId="2" applyNumberFormat="1" applyFont="1" applyFill="1" applyBorder="1" applyAlignment="1">
      <alignment horizontal="right" shrinkToFit="1"/>
    </xf>
    <xf numFmtId="0" fontId="5" fillId="0" borderId="9" xfId="1" applyFont="1" applyBorder="1" applyAlignment="1">
      <alignment vertical="center" wrapText="1"/>
    </xf>
    <xf numFmtId="0" fontId="7" fillId="0" borderId="13" xfId="1" applyFont="1" applyBorder="1" applyAlignment="1">
      <alignment vertical="center"/>
    </xf>
    <xf numFmtId="0" fontId="8" fillId="0" borderId="0" xfId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vertical="center" wrapText="1"/>
    </xf>
  </cellXfs>
  <cellStyles count="3">
    <cellStyle name="一般" xfId="0" builtinId="0"/>
    <cellStyle name="一般_四年推估1" xfId="2" xr:uid="{00000000-0005-0000-0000-000001000000}"/>
    <cellStyle name="說明文字" xfId="1" builtinId="5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view="pageBreakPreview" zoomScaleNormal="100" zoomScaleSheetLayoutView="100" workbookViewId="0">
      <selection activeCell="E8" sqref="E8"/>
    </sheetView>
  </sheetViews>
  <sheetFormatPr defaultRowHeight="15.75" x14ac:dyDescent="0.25"/>
  <cols>
    <col min="1" max="1" width="9"/>
    <col min="2" max="2" width="16.44140625"/>
    <col min="3" max="7" width="11.44140625"/>
    <col min="8" max="8" width="13.21875" customWidth="1"/>
    <col min="9" max="9" width="7.6640625"/>
    <col min="10" max="10" width="10"/>
    <col min="11" max="1012" width="7.6640625"/>
  </cols>
  <sheetData>
    <row r="1" spans="1:8" ht="29.45" customHeight="1" x14ac:dyDescent="0.3">
      <c r="A1" s="26" t="s">
        <v>6</v>
      </c>
      <c r="B1" s="26"/>
      <c r="C1" s="26"/>
      <c r="D1" s="26"/>
      <c r="E1" s="26"/>
      <c r="F1" s="26"/>
      <c r="G1" s="26"/>
      <c r="H1" s="26"/>
    </row>
    <row r="2" spans="1:8" ht="30.75" customHeight="1" thickBot="1" x14ac:dyDescent="0.35">
      <c r="A2" s="17"/>
      <c r="B2" s="1"/>
      <c r="C2" s="1"/>
      <c r="D2" s="1"/>
      <c r="E2" s="1"/>
      <c r="F2" s="2"/>
      <c r="G2" s="2"/>
      <c r="H2" s="11" t="s">
        <v>8</v>
      </c>
    </row>
    <row r="3" spans="1:8" ht="33.200000000000003" customHeight="1" thickBot="1" x14ac:dyDescent="0.3">
      <c r="A3" s="27"/>
      <c r="B3" s="27"/>
      <c r="C3" s="19">
        <v>2021</v>
      </c>
      <c r="D3" s="20">
        <v>2022</v>
      </c>
      <c r="E3" s="19">
        <v>2023</v>
      </c>
      <c r="F3" s="20">
        <v>2024</v>
      </c>
      <c r="G3" s="19">
        <v>2025</v>
      </c>
      <c r="H3" s="20">
        <v>2026</v>
      </c>
    </row>
    <row r="4" spans="1:8" ht="18" customHeight="1" thickBot="1" x14ac:dyDescent="0.3">
      <c r="A4" s="27"/>
      <c r="B4" s="27"/>
      <c r="C4" s="3"/>
      <c r="D4" s="4"/>
      <c r="E4" s="4"/>
      <c r="F4" s="5"/>
      <c r="G4" s="4"/>
      <c r="H4" s="4"/>
    </row>
    <row r="5" spans="1:8" ht="47.45" customHeight="1" x14ac:dyDescent="0.3">
      <c r="A5" s="28" t="s">
        <v>9</v>
      </c>
      <c r="B5" s="28"/>
      <c r="C5" s="6">
        <v>279.13</v>
      </c>
      <c r="D5" s="7">
        <v>220.4</v>
      </c>
      <c r="E5" s="7">
        <v>291.49</v>
      </c>
      <c r="F5" s="7">
        <v>308.39</v>
      </c>
      <c r="G5" s="21">
        <v>311.64</v>
      </c>
      <c r="H5" s="21">
        <v>211.83</v>
      </c>
    </row>
    <row r="6" spans="1:8" ht="47.45" customHeight="1" x14ac:dyDescent="0.3">
      <c r="A6" s="22" t="s">
        <v>0</v>
      </c>
      <c r="B6" s="22"/>
      <c r="C6" s="8">
        <v>555.97</v>
      </c>
      <c r="D6" s="8">
        <v>593.9</v>
      </c>
      <c r="E6" s="8">
        <v>657.15</v>
      </c>
      <c r="F6" s="8">
        <v>655.69</v>
      </c>
      <c r="G6" s="21">
        <v>655.51</v>
      </c>
      <c r="H6" s="21">
        <v>626.25</v>
      </c>
    </row>
    <row r="7" spans="1:8" ht="47.45" customHeight="1" x14ac:dyDescent="0.3">
      <c r="A7" s="22" t="s">
        <v>10</v>
      </c>
      <c r="B7" s="22"/>
      <c r="C7" s="7">
        <v>250.44</v>
      </c>
      <c r="D7" s="7">
        <v>210.14</v>
      </c>
      <c r="E7" s="7">
        <v>244.18</v>
      </c>
      <c r="F7" s="7">
        <v>381</v>
      </c>
      <c r="G7" s="21">
        <v>195.48</v>
      </c>
      <c r="H7" s="21">
        <v>141.34</v>
      </c>
    </row>
    <row r="8" spans="1:8" ht="47.45" customHeight="1" x14ac:dyDescent="0.3">
      <c r="A8" s="22" t="s">
        <v>1</v>
      </c>
      <c r="B8" s="22"/>
      <c r="C8" s="7">
        <v>140.18</v>
      </c>
      <c r="D8" s="7">
        <v>124.48</v>
      </c>
      <c r="E8" s="7">
        <v>200.79</v>
      </c>
      <c r="F8" s="7">
        <v>222.12</v>
      </c>
      <c r="G8" s="21">
        <v>202.19</v>
      </c>
      <c r="H8" s="21">
        <v>161.49</v>
      </c>
    </row>
    <row r="9" spans="1:8" ht="48.75" customHeight="1" x14ac:dyDescent="0.3">
      <c r="A9" s="22" t="s">
        <v>2</v>
      </c>
      <c r="B9" s="22"/>
      <c r="C9" s="12">
        <v>252.74</v>
      </c>
      <c r="D9" s="12">
        <v>307.26</v>
      </c>
      <c r="E9" s="12">
        <v>222.41</v>
      </c>
      <c r="F9" s="12">
        <v>181</v>
      </c>
      <c r="G9" s="21">
        <v>258.58</v>
      </c>
      <c r="H9" s="21">
        <v>125.36</v>
      </c>
    </row>
    <row r="10" spans="1:8" ht="40.5" customHeight="1" thickBot="1" x14ac:dyDescent="0.35">
      <c r="A10" s="23" t="s">
        <v>3</v>
      </c>
      <c r="B10" s="14" t="s">
        <v>4</v>
      </c>
      <c r="C10" s="13">
        <f>SUM(C5:C9)</f>
        <v>1478.46</v>
      </c>
      <c r="D10" s="13">
        <f t="shared" ref="D10:H10" si="0">SUM(D5:D9)</f>
        <v>1456.18</v>
      </c>
      <c r="E10" s="13">
        <f t="shared" si="0"/>
        <v>1616.02</v>
      </c>
      <c r="F10" s="13">
        <f t="shared" si="0"/>
        <v>1748.1999999999998</v>
      </c>
      <c r="G10" s="13">
        <f t="shared" si="0"/>
        <v>1623.3999999999999</v>
      </c>
      <c r="H10" s="13">
        <f t="shared" si="0"/>
        <v>1266.27</v>
      </c>
    </row>
    <row r="11" spans="1:8" ht="40.5" customHeight="1" thickBot="1" x14ac:dyDescent="0.35">
      <c r="A11" s="23"/>
      <c r="B11" s="15" t="s">
        <v>5</v>
      </c>
      <c r="C11" s="16">
        <v>-53.98</v>
      </c>
      <c r="D11" s="16">
        <f>(D10-C10)/C10*100</f>
        <v>-1.5069734723969517</v>
      </c>
      <c r="E11" s="16">
        <f t="shared" ref="E11:H11" si="1">(E10-D10)/D10*100</f>
        <v>10.976664972736881</v>
      </c>
      <c r="F11" s="16">
        <f t="shared" si="1"/>
        <v>8.1793542159131594</v>
      </c>
      <c r="G11" s="16">
        <f t="shared" si="1"/>
        <v>-7.1387713076307033</v>
      </c>
      <c r="H11" s="16">
        <f t="shared" si="1"/>
        <v>-21.998891215966484</v>
      </c>
    </row>
    <row r="12" spans="1:8" ht="16.5" x14ac:dyDescent="0.25">
      <c r="A12" s="9" t="s">
        <v>7</v>
      </c>
      <c r="B12" s="24" t="s">
        <v>11</v>
      </c>
      <c r="C12" s="24"/>
      <c r="D12" s="24"/>
      <c r="E12" s="24"/>
      <c r="F12" s="24"/>
      <c r="G12" s="24"/>
      <c r="H12" s="24"/>
    </row>
    <row r="13" spans="1:8" ht="24.95" customHeight="1" x14ac:dyDescent="0.25">
      <c r="A13" s="10"/>
      <c r="B13" s="25"/>
      <c r="C13" s="25"/>
      <c r="D13" s="25"/>
      <c r="E13" s="25"/>
      <c r="F13" s="25"/>
      <c r="G13" s="25"/>
      <c r="H13" s="25"/>
    </row>
    <row r="14" spans="1:8" x14ac:dyDescent="0.25">
      <c r="C14" s="18"/>
      <c r="D14" s="18"/>
      <c r="E14" s="18"/>
      <c r="F14" s="18"/>
      <c r="G14" s="18"/>
      <c r="H14" s="18"/>
    </row>
  </sheetData>
  <mergeCells count="10">
    <mergeCell ref="A1:H1"/>
    <mergeCell ref="A3:B4"/>
    <mergeCell ref="A5:B5"/>
    <mergeCell ref="A6:B6"/>
    <mergeCell ref="A7:B7"/>
    <mergeCell ref="A8:B8"/>
    <mergeCell ref="A9:B9"/>
    <mergeCell ref="A10:A11"/>
    <mergeCell ref="B12:H12"/>
    <mergeCell ref="B13:H13"/>
  </mergeCells>
  <phoneticPr fontId="10" type="noConversion"/>
  <pageMargins left="0.70866141732283472" right="0.70866141732283472" top="0.74803149606299213" bottom="0.74803149606299213" header="0.51181102362204722" footer="0.51181102362204722"/>
  <pageSetup paperSize="9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綜計表(英文版)</vt:lpstr>
      <vt:lpstr>'綜計表(英文版)'!Print_Area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第二組</dc:creator>
  <cp:lastModifiedBy>周郁璇</cp:lastModifiedBy>
  <cp:revision>4</cp:revision>
  <cp:lastPrinted>2025-08-20T01:27:23Z</cp:lastPrinted>
  <dcterms:created xsi:type="dcterms:W3CDTF">1998-05-06T16:27:20Z</dcterms:created>
  <dcterms:modified xsi:type="dcterms:W3CDTF">2026-10-20T02:19:25Z</dcterms:modified>
  <dc:language>zh-TW</dc:language>
</cp:coreProperties>
</file>